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E22" i="27" l="1"/>
  <c r="C22" i="27"/>
  <c r="B22" i="27"/>
  <c r="F21" i="27"/>
  <c r="D21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  <c r="D22" i="27" l="1"/>
  <c r="F22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<sst xmlns="http://schemas.openxmlformats.org/spreadsheetml/2006/main" count="35" uniqueCount="33">
  <si>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</si>
  <si>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</si>
  <si>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</si>
  <si>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</si>
  <si>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</si>
  <si>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</si>
  <si>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</si>
  <si>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</si>
  <si>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</si>
  <si>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</si>
  <si>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</si>
  <si>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</si>
  <si>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</si>
  <si>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</si>
  <si>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</si>
  <si>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</si>
  <si>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</si>
  <si>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</si>
  <si>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</si>
  <si>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</si>
  <si>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</si>
  <si>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</si>
  <si>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</si>
  <si>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</si>
  <si>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</si>
  <si>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</si>
  <si>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</si>
  <si>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</si>
  <si>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</si>
  <si>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</si>
  <si>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محافظة :عكار</t>
  </si>
  <si>
    <t>توزيع الابقار حسب النوع وحسب حجم المساحة المزروعة للحيازة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</si>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</sst>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6">
    <xf numFmtId="0" fontId="0" fillId="0" borderId="0" xfId="0"/>
    <xf numFmtId="0" fontId="5" fillId="0" borderId="2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11" fillId="0" borderId="0" xfId="0" applyFont="1"/>
    <xf numFmtId="0" fontId="7" fillId="0" borderId="1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165" fontId="12" fillId="0" borderId="25" xfId="1" applyNumberFormat="1" applyFont="1" applyBorder="1"/>
    <xf numFmtId="165" fontId="12" fillId="0" borderId="10" xfId="1" applyNumberFormat="1" applyFont="1" applyBorder="1"/>
    <xf numFmtId="165" fontId="12" fillId="0" borderId="11" xfId="1" applyNumberFormat="1" applyFont="1" applyBorder="1"/>
    <xf numFmtId="165" fontId="12" fillId="0" borderId="13" xfId="1" applyNumberFormat="1" applyFont="1" applyBorder="1"/>
    <xf numFmtId="165" fontId="12" fillId="0" borderId="12" xfId="1" applyNumberFormat="1" applyFont="1" applyBorder="1"/>
    <xf numFmtId="165" fontId="12" fillId="0" borderId="8" xfId="1" applyNumberFormat="1" applyFont="1" applyBorder="1"/>
    <xf numFmtId="165" fontId="12" fillId="0" borderId="21" xfId="1" applyNumberFormat="1" applyFont="1" applyBorder="1"/>
    <xf numFmtId="165" fontId="12" fillId="0" borderId="16" xfId="1" applyNumberFormat="1" applyFont="1" applyBorder="1"/>
    <xf numFmtId="165" fontId="12" fillId="0" borderId="18" xfId="1" applyNumberFormat="1" applyFont="1" applyBorder="1"/>
    <xf numFmtId="165" fontId="12" fillId="0" borderId="0" xfId="2" applyNumberFormat="1" applyFont="1" applyBorder="1"/>
    <xf numFmtId="164" fontId="6" fillId="0" borderId="0" xfId="0" applyNumberFormat="1" applyFont="1" applyBorder="1" applyAlignment="1">
      <alignment vertical="center" readingOrder="1"/>
    </xf>
    <xf numFmtId="0" fontId="14" fillId="0" borderId="15" xfId="0" applyFont="1" applyBorder="1" applyAlignment="1">
      <alignment horizontal="right" readingOrder="1"/>
    </xf>
    <xf numFmtId="0" fontId="14" fillId="0" borderId="14" xfId="0" applyFont="1" applyBorder="1" applyAlignment="1">
      <alignment horizontal="right" readingOrder="1"/>
    </xf>
    <xf numFmtId="0" fontId="14" fillId="0" borderId="19" xfId="0" applyFont="1" applyBorder="1" applyAlignment="1">
      <alignment horizontal="right" readingOrder="1"/>
    </xf>
    <xf numFmtId="165" fontId="15" fillId="0" borderId="4" xfId="1" applyNumberFormat="1" applyFont="1" applyBorder="1"/>
    <xf numFmtId="165" fontId="15" fillId="0" borderId="32" xfId="1" applyNumberFormat="1" applyFont="1" applyBorder="1"/>
    <xf numFmtId="165" fontId="15" fillId="0" borderId="33" xfId="1" applyNumberFormat="1" applyFont="1" applyBorder="1"/>
    <xf numFmtId="0" fontId="2" fillId="0" borderId="0" xfId="0" applyFont="1" applyAlignment="1">
      <alignment horizontal="center" vertical="center"/>
    </xf>
    <xf numFmtId="164" fontId="16" fillId="0" borderId="7" xfId="0" applyNumberFormat="1" applyFont="1" applyBorder="1" applyAlignment="1">
      <alignment vertical="center" readingOrder="1"/>
    </xf>
    <xf numFmtId="164" fontId="16" fillId="0" borderId="9" xfId="0" applyNumberFormat="1" applyFont="1" applyBorder="1" applyAlignment="1">
      <alignment vertical="center" readingOrder="1"/>
    </xf>
    <xf numFmtId="164" fontId="16" fillId="0" borderId="17" xfId="0" applyNumberFormat="1" applyFont="1" applyBorder="1" applyAlignment="1">
      <alignment vertical="center" readingOrder="1"/>
    </xf>
    <xf numFmtId="164" fontId="14" fillId="0" borderId="31" xfId="0" applyNumberFormat="1" applyFont="1" applyBorder="1" applyAlignment="1">
      <alignment vertical="center" readingOrder="1"/>
    </xf>
    <xf numFmtId="0" fontId="9" fillId="0" borderId="4" xfId="0" applyFont="1" applyBorder="1" applyAlignment="1">
      <alignment horizontal="center" vertical="center" readingOrder="1"/>
    </xf>
    <xf numFmtId="0" fontId="9" fillId="0" borderId="5" xfId="0" applyFont="1" applyBorder="1" applyAlignment="1">
      <alignment horizontal="center" vertical="center" readingOrder="1"/>
    </xf>
    <xf numFmtId="0" fontId="9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7" fillId="0" borderId="0" xfId="0" applyFont="1" applyAlignment="1">
      <alignment horizontal="center" vertic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sqref="A1:F1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48.75" customHeight="1" x14ac:dyDescent="0.25">
      <c r="A1" s="45" t="s">
        <v>30</v>
      </c>
      <c r="B1" s="45"/>
      <c r="C1" s="45"/>
      <c r="D1" s="45"/>
      <c r="E1" s="45"/>
      <c r="F1" s="45"/>
    </row>
    <row r="2" spans="1:8" ht="67.5" customHeight="1" x14ac:dyDescent="0.25">
      <c r="A2" s="43" t="s">
        <v>31</v>
      </c>
      <c r="B2" s="43"/>
      <c r="C2" s="43"/>
      <c r="D2" s="43"/>
      <c r="E2" s="43"/>
      <c r="F2" s="43"/>
    </row>
    <row r="3" spans="1:8" ht="12.75" customHeight="1" x14ac:dyDescent="0.25">
      <c r="A3" s="35"/>
      <c r="B3" s="35"/>
      <c r="C3" s="35"/>
      <c r="D3" s="35"/>
      <c r="E3" s="35"/>
      <c r="F3" s="35"/>
    </row>
    <row r="4" spans="1:8" ht="16.5" thickBot="1" x14ac:dyDescent="0.3">
      <c r="A4" s="13" t="s">
        <v>28</v>
      </c>
    </row>
    <row r="5" spans="1:8" ht="22.5" customHeight="1" thickBot="1" x14ac:dyDescent="0.3">
      <c r="A5" s="2" t="s">
        <v>15</v>
      </c>
      <c r="B5" s="1" t="s">
        <v>25</v>
      </c>
      <c r="C5" s="40" t="s">
        <v>29</v>
      </c>
      <c r="D5" s="41"/>
      <c r="E5" s="40" t="s">
        <v>27</v>
      </c>
      <c r="F5" s="42"/>
      <c r="G5" s="3"/>
      <c r="H5" s="3"/>
    </row>
    <row r="6" spans="1:8" ht="15.75" x14ac:dyDescent="0.25">
      <c r="A6" s="4" t="s">
        <v>13</v>
      </c>
      <c r="B6" s="5" t="s">
        <v>26</v>
      </c>
      <c r="C6" s="5" t="s">
        <v>19</v>
      </c>
      <c r="D6" s="16" t="s">
        <v>14</v>
      </c>
      <c r="E6" s="15" t="s">
        <v>19</v>
      </c>
      <c r="F6" s="17" t="s">
        <v>14</v>
      </c>
      <c r="G6" s="6"/>
      <c r="H6" s="6"/>
    </row>
    <row r="7" spans="1:8" ht="19.5" customHeight="1" thickBot="1" x14ac:dyDescent="0.3">
      <c r="A7" s="11" t="s">
        <v>16</v>
      </c>
      <c r="B7" s="8" t="s">
        <v>22</v>
      </c>
      <c r="C7" s="7" t="s">
        <v>20</v>
      </c>
      <c r="D7" s="9" t="s">
        <v>23</v>
      </c>
      <c r="E7" s="7" t="s">
        <v>21</v>
      </c>
      <c r="F7" s="12" t="s">
        <v>24</v>
      </c>
      <c r="G7" s="6"/>
      <c r="H7" s="6"/>
    </row>
    <row r="8" spans="1:8" x14ac:dyDescent="0.25">
      <c r="A8" s="29" t="s">
        <v>17</v>
      </c>
      <c r="B8" s="18">
        <v>1331</v>
      </c>
      <c r="C8" s="19">
        <v>1002</v>
      </c>
      <c r="D8" s="36">
        <f>C8/B8*100</f>
        <v>75.281743050338093</v>
      </c>
      <c r="E8" s="20">
        <v>322</v>
      </c>
      <c r="F8" s="36">
        <f t="shared" ref="F8:F22" si="0">E8/B8*100</f>
        <v>24.192336589030806</v>
      </c>
      <c r="G8" s="10"/>
      <c r="H8" s="10"/>
    </row>
    <row r="9" spans="1:8" x14ac:dyDescent="0.25">
      <c r="A9" s="29" t="s">
        <v>0</v>
      </c>
      <c r="B9" s="21">
        <v>22</v>
      </c>
      <c r="C9" s="22">
        <v>14</v>
      </c>
      <c r="D9" s="37">
        <f t="shared" ref="D9:D22" si="1">C9/B9*100</f>
        <v>63.636363636363633</v>
      </c>
      <c r="E9" s="23">
        <v>8</v>
      </c>
      <c r="F9" s="37">
        <f t="shared" si="0"/>
        <v>36.363636363636367</v>
      </c>
      <c r="G9" s="10"/>
      <c r="H9" s="10"/>
    </row>
    <row r="10" spans="1:8" x14ac:dyDescent="0.25">
      <c r="A10" s="29" t="s">
        <v>1</v>
      </c>
      <c r="B10" s="21">
        <v>443</v>
      </c>
      <c r="C10" s="22">
        <v>333</v>
      </c>
      <c r="D10" s="37">
        <f t="shared" si="1"/>
        <v>75.169300225733636</v>
      </c>
      <c r="E10" s="23">
        <v>109</v>
      </c>
      <c r="F10" s="37">
        <f t="shared" si="0"/>
        <v>24.604966139954854</v>
      </c>
      <c r="G10" s="10"/>
      <c r="H10" s="10"/>
    </row>
    <row r="11" spans="1:8" x14ac:dyDescent="0.25">
      <c r="A11" s="29" t="s">
        <v>2</v>
      </c>
      <c r="B11" s="21">
        <v>1514</v>
      </c>
      <c r="C11" s="22">
        <v>862</v>
      </c>
      <c r="D11" s="37">
        <f t="shared" si="1"/>
        <v>56.935270805812422</v>
      </c>
      <c r="E11" s="23">
        <v>656</v>
      </c>
      <c r="F11" s="37">
        <f t="shared" si="0"/>
        <v>43.328929986789959</v>
      </c>
      <c r="G11" s="10"/>
      <c r="H11" s="10"/>
    </row>
    <row r="12" spans="1:8" x14ac:dyDescent="0.25">
      <c r="A12" s="29" t="s">
        <v>3</v>
      </c>
      <c r="B12" s="21">
        <v>1493</v>
      </c>
      <c r="C12" s="22">
        <v>1045</v>
      </c>
      <c r="D12" s="37">
        <f t="shared" si="1"/>
        <v>69.993302076356329</v>
      </c>
      <c r="E12" s="23">
        <v>454</v>
      </c>
      <c r="F12" s="37">
        <f t="shared" si="0"/>
        <v>30.4085733422639</v>
      </c>
      <c r="G12" s="10"/>
      <c r="H12" s="10"/>
    </row>
    <row r="13" spans="1:8" x14ac:dyDescent="0.25">
      <c r="A13" s="29" t="s">
        <v>4</v>
      </c>
      <c r="B13" s="21">
        <v>2310</v>
      </c>
      <c r="C13" s="22">
        <v>1399</v>
      </c>
      <c r="D13" s="37">
        <f t="shared" si="1"/>
        <v>60.562770562770559</v>
      </c>
      <c r="E13" s="23">
        <v>902</v>
      </c>
      <c r="F13" s="37">
        <f t="shared" si="0"/>
        <v>39.047619047619051</v>
      </c>
      <c r="G13" s="10"/>
      <c r="H13" s="10"/>
    </row>
    <row r="14" spans="1:8" x14ac:dyDescent="0.25">
      <c r="A14" s="29" t="s">
        <v>5</v>
      </c>
      <c r="B14" s="21">
        <v>1910</v>
      </c>
      <c r="C14" s="22">
        <v>1375</v>
      </c>
      <c r="D14" s="37">
        <f t="shared" si="1"/>
        <v>71.989528795811523</v>
      </c>
      <c r="E14" s="23">
        <v>540</v>
      </c>
      <c r="F14" s="37">
        <f t="shared" si="0"/>
        <v>28.272251308900525</v>
      </c>
      <c r="G14" s="10"/>
      <c r="H14" s="10"/>
    </row>
    <row r="15" spans="1:8" x14ac:dyDescent="0.25">
      <c r="A15" s="29" t="s">
        <v>6</v>
      </c>
      <c r="B15" s="21">
        <v>864</v>
      </c>
      <c r="C15" s="22">
        <v>547</v>
      </c>
      <c r="D15" s="37">
        <f t="shared" si="1"/>
        <v>63.310185185185183</v>
      </c>
      <c r="E15" s="23">
        <v>317</v>
      </c>
      <c r="F15" s="37">
        <f t="shared" si="0"/>
        <v>36.689814814814817</v>
      </c>
      <c r="G15" s="10"/>
      <c r="H15" s="10"/>
    </row>
    <row r="16" spans="1:8" x14ac:dyDescent="0.25">
      <c r="A16" s="29" t="s">
        <v>7</v>
      </c>
      <c r="B16" s="21">
        <v>300</v>
      </c>
      <c r="C16" s="22">
        <v>178</v>
      </c>
      <c r="D16" s="37">
        <f t="shared" si="1"/>
        <v>59.333333333333336</v>
      </c>
      <c r="E16" s="23">
        <v>121</v>
      </c>
      <c r="F16" s="37">
        <f t="shared" si="0"/>
        <v>40.333333333333329</v>
      </c>
      <c r="G16" s="10"/>
      <c r="H16" s="10"/>
    </row>
    <row r="17" spans="1:8" x14ac:dyDescent="0.25">
      <c r="A17" s="29" t="s">
        <v>8</v>
      </c>
      <c r="B17" s="21">
        <v>165</v>
      </c>
      <c r="C17" s="22">
        <v>111</v>
      </c>
      <c r="D17" s="37">
        <f t="shared" si="1"/>
        <v>67.272727272727266</v>
      </c>
      <c r="E17" s="23">
        <v>54</v>
      </c>
      <c r="F17" s="37">
        <f t="shared" si="0"/>
        <v>32.727272727272727</v>
      </c>
      <c r="G17" s="10"/>
      <c r="H17" s="10"/>
    </row>
    <row r="18" spans="1:8" x14ac:dyDescent="0.25">
      <c r="A18" s="29" t="s">
        <v>9</v>
      </c>
      <c r="B18" s="21">
        <v>256</v>
      </c>
      <c r="C18" s="22">
        <v>169</v>
      </c>
      <c r="D18" s="37">
        <f t="shared" si="1"/>
        <v>66.015625</v>
      </c>
      <c r="E18" s="23">
        <v>87</v>
      </c>
      <c r="F18" s="37">
        <f t="shared" si="0"/>
        <v>33.984375</v>
      </c>
      <c r="G18" s="10"/>
      <c r="H18" s="10"/>
    </row>
    <row r="19" spans="1:8" x14ac:dyDescent="0.25">
      <c r="A19" s="29" t="s">
        <v>10</v>
      </c>
      <c r="B19" s="21">
        <v>109</v>
      </c>
      <c r="C19" s="22">
        <v>89</v>
      </c>
      <c r="D19" s="37">
        <f t="shared" si="1"/>
        <v>81.651376146788991</v>
      </c>
      <c r="E19" s="23">
        <v>20</v>
      </c>
      <c r="F19" s="37">
        <f t="shared" si="0"/>
        <v>18.348623853211009</v>
      </c>
      <c r="G19" s="10"/>
      <c r="H19" s="10"/>
    </row>
    <row r="20" spans="1:8" x14ac:dyDescent="0.25">
      <c r="A20" s="30" t="s">
        <v>11</v>
      </c>
      <c r="B20" s="21">
        <v>23</v>
      </c>
      <c r="C20" s="22">
        <v>14</v>
      </c>
      <c r="D20" s="37">
        <f t="shared" si="1"/>
        <v>60.869565217391312</v>
      </c>
      <c r="E20" s="23">
        <v>9</v>
      </c>
      <c r="F20" s="37">
        <f t="shared" si="0"/>
        <v>39.130434782608695</v>
      </c>
      <c r="G20" s="10"/>
      <c r="H20" s="10"/>
    </row>
    <row r="21" spans="1:8" ht="15.75" thickBot="1" x14ac:dyDescent="0.3">
      <c r="A21" s="31" t="s">
        <v>12</v>
      </c>
      <c r="B21" s="24">
        <v>410</v>
      </c>
      <c r="C21" s="25">
        <v>0</v>
      </c>
      <c r="D21" s="38">
        <f t="shared" si="1"/>
        <v>0</v>
      </c>
      <c r="E21" s="26">
        <v>410</v>
      </c>
      <c r="F21" s="38">
        <f t="shared" si="0"/>
        <v>100</v>
      </c>
      <c r="G21" s="10"/>
      <c r="H21" s="10"/>
    </row>
    <row r="22" spans="1:8" ht="17.25" thickBot="1" x14ac:dyDescent="0.3">
      <c r="A22" s="14" t="s">
        <v>18</v>
      </c>
      <c r="B22" s="32">
        <f>SUM(B8:B21)</f>
        <v>11150</v>
      </c>
      <c r="C22" s="33">
        <f>SUM(C8:C21)</f>
        <v>7138</v>
      </c>
      <c r="D22" s="39">
        <f t="shared" si="1"/>
        <v>64.017937219730953</v>
      </c>
      <c r="E22" s="34">
        <f>SUM(E8:E21)</f>
        <v>4009</v>
      </c>
      <c r="F22" s="39">
        <f t="shared" si="0"/>
        <v>35.955156950672645</v>
      </c>
      <c r="G22" s="6"/>
      <c r="H22" s="6"/>
    </row>
    <row r="23" spans="1:8" x14ac:dyDescent="0.25">
      <c r="B23" s="27"/>
      <c r="C23" s="27"/>
      <c r="D23" s="28"/>
      <c r="E23" s="27"/>
      <c r="F23" s="28"/>
    </row>
    <row r="24" spans="1:8" x14ac:dyDescent="0.25">
      <c r="A24" s="44" t="s">
        <v>32</v>
      </c>
      <c r="B24" s="44"/>
      <c r="C24" s="44"/>
      <c r="D24" s="44"/>
      <c r="E24" s="44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2012-10-23T09:05:26Z</dcterms:modified>
</cp:coreProperties>
</file>